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owco2021-my.sharepoint.com/personal/fennystraat_ruemour_com/Documents/ShowCo 2022/ShowCo Finances/Wirtschaftstreuhand, Dinklage/2022   overzichten/"/>
    </mc:Choice>
  </mc:AlternateContent>
  <xr:revisionPtr revIDLastSave="0" documentId="8_{B1876A7A-8C3C-4C6D-96FD-D0FC9AF4DBF1}" xr6:coauthVersionLast="47" xr6:coauthVersionMax="47" xr10:uidLastSave="{00000000-0000-0000-0000-000000000000}"/>
  <bookViews>
    <workbookView xWindow="-25050" yWindow="3750" windowWidth="21600" windowHeight="11265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2" i="1" l="1"/>
  <c r="C24" i="1" s="1"/>
  <c r="C22" i="1"/>
  <c r="D22" i="1"/>
  <c r="G22" i="1"/>
  <c r="F22" i="1"/>
  <c r="E22" i="1"/>
  <c r="E24" i="1" l="1"/>
  <c r="G24" i="1"/>
</calcChain>
</file>

<file path=xl/sharedStrings.xml><?xml version="1.0" encoding="utf-8"?>
<sst xmlns="http://schemas.openxmlformats.org/spreadsheetml/2006/main" count="27" uniqueCount="27">
  <si>
    <t>Earnings 2022 Q3/est. Q4</t>
  </si>
  <si>
    <t>Expenses 2022 Q3/est. Q4</t>
  </si>
  <si>
    <t>Earnings budget 2022</t>
  </si>
  <si>
    <t>Description</t>
  </si>
  <si>
    <t>Membership fees</t>
  </si>
  <si>
    <t>VIV ASIA</t>
  </si>
  <si>
    <t>VIV MEA</t>
  </si>
  <si>
    <t>EuroTier</t>
  </si>
  <si>
    <t>VIV Europe</t>
  </si>
  <si>
    <t>In/Ex Communications</t>
  </si>
  <si>
    <t>Internal communications</t>
  </si>
  <si>
    <t>External communications</t>
  </si>
  <si>
    <t>Member meetings</t>
  </si>
  <si>
    <t>Fee and services</t>
  </si>
  <si>
    <t>Accountant/bank</t>
  </si>
  <si>
    <t>Office expenses</t>
  </si>
  <si>
    <t>Travel expenses</t>
  </si>
  <si>
    <t>Various taxes</t>
  </si>
  <si>
    <t>Insurances</t>
  </si>
  <si>
    <t>Gifts/refunds</t>
  </si>
  <si>
    <t xml:space="preserve">Unforeseen </t>
  </si>
  <si>
    <t>total</t>
  </si>
  <si>
    <t xml:space="preserve">(preliminary) Results  </t>
  </si>
  <si>
    <t>Bank balance Nov . 1, 2022</t>
  </si>
  <si>
    <t>Expenses budget 2022</t>
  </si>
  <si>
    <t>Budget earnings  2023</t>
  </si>
  <si>
    <t>Budget Expenses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</si>
</sst>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3" fillId="0" borderId="0" xfId="0" applyFont="1"/>
    <xf numFmtId="3" fontId="0" fillId="0" borderId="0" xfId="0" applyNumberFormat="1" applyFill="1"/>
    <xf numFmtId="0" fontId="0" fillId="0" borderId="0" xfId="0" applyFill="1"/>
    <xf numFmtId="3" fontId="2" fillId="0" borderId="0" xfId="0" applyNumberFormat="1" applyFont="1" applyFill="1"/>
    <xf numFmtId="3" fontId="5" fillId="0" borderId="0" xfId="0" applyNumberFormat="1" applyFont="1"/>
    <xf numFmtId="0" fontId="4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topLeftCell="A16" workbookViewId="0">
      <selection sqref="A1:G1"/>
    </sheetView>
  </sheetViews>
  <sheetFormatPr defaultColWidth="9.109375" defaultRowHeight="14.4" x14ac:dyDescent="0.3"/>
  <cols>
    <col min="1" max="1" width="36.33203125" customWidth="1"/>
    <col min="2" max="2" width="19.6640625" customWidth="1"/>
    <col min="3" max="3" width="19.109375" customWidth="1"/>
    <col min="4" max="4" width="21.6640625" customWidth="1"/>
    <col min="5" max="5" width="22.6640625" customWidth="1"/>
    <col min="6" max="6" width="18.88671875" customWidth="1"/>
    <col min="7" max="7" width="20.33203125" customWidth="1"/>
    <col min="8" max="8" width="20.88671875" customWidth="1"/>
  </cols>
  <sheetData>
    <row r="1" spans="1:7" x14ac:dyDescent="0.3">
      <c r="A1" s="8" t="s">
        <v>3</v>
      </c>
      <c r="B1" s="8" t="s">
        <v>25</v>
      </c>
      <c r="C1" s="8" t="s">
        <v>26</v>
      </c>
      <c r="D1" s="8" t="s">
        <v>0</v>
      </c>
      <c r="E1" s="8" t="s">
        <v>1</v>
      </c>
      <c r="F1" s="8" t="s">
        <v>2</v>
      </c>
      <c r="G1" s="8" t="s">
        <v>24</v>
      </c>
    </row>
    <row r="3" spans="1:7" x14ac:dyDescent="0.3">
      <c r="A3" t="s">
        <v>4</v>
      </c>
      <c r="B3" s="1">
        <v>60000</v>
      </c>
      <c r="D3" s="1">
        <v>66500</v>
      </c>
      <c r="F3" s="1">
        <v>65000</v>
      </c>
    </row>
    <row r="4" spans="1:7" x14ac:dyDescent="0.3">
      <c r="A4" t="s">
        <v>5</v>
      </c>
      <c r="B4" s="1">
        <v>40000</v>
      </c>
    </row>
    <row r="5" spans="1:7" x14ac:dyDescent="0.3">
      <c r="A5" t="s">
        <v>6</v>
      </c>
      <c r="B5" s="1">
        <v>20000</v>
      </c>
    </row>
    <row r="6" spans="1:7" x14ac:dyDescent="0.3">
      <c r="A6" t="s">
        <v>7</v>
      </c>
      <c r="B6" s="1"/>
    </row>
    <row r="7" spans="1:7" x14ac:dyDescent="0.3">
      <c r="A7" t="s">
        <v>8</v>
      </c>
      <c r="D7" s="1">
        <v>24475</v>
      </c>
      <c r="F7" s="1">
        <v>25000</v>
      </c>
    </row>
    <row r="9" spans="1:7" x14ac:dyDescent="0.3">
      <c r="A9" t="s">
        <v>9</v>
      </c>
      <c r="F9" s="1"/>
      <c r="G9" s="1">
        <v>24000</v>
      </c>
    </row>
    <row r="10" spans="1:7" x14ac:dyDescent="0.3">
      <c r="A10" t="s">
        <v>10</v>
      </c>
      <c r="C10" s="1">
        <v>5000</v>
      </c>
      <c r="E10" s="1">
        <v>4500</v>
      </c>
    </row>
    <row r="11" spans="1:7" x14ac:dyDescent="0.3">
      <c r="A11" t="s">
        <v>11</v>
      </c>
      <c r="C11" s="1">
        <v>33500</v>
      </c>
      <c r="E11" s="1">
        <v>18000</v>
      </c>
    </row>
    <row r="12" spans="1:7" x14ac:dyDescent="0.3">
      <c r="A12" t="s">
        <v>12</v>
      </c>
      <c r="C12" s="1">
        <v>17500</v>
      </c>
      <c r="E12" s="1">
        <v>25000</v>
      </c>
      <c r="F12" s="1"/>
      <c r="G12" s="1">
        <v>30000</v>
      </c>
    </row>
    <row r="13" spans="1:7" x14ac:dyDescent="0.3">
      <c r="A13" t="s">
        <v>13</v>
      </c>
      <c r="C13" s="1">
        <v>36000</v>
      </c>
      <c r="E13" s="1">
        <v>50500</v>
      </c>
      <c r="F13" s="1"/>
      <c r="G13" s="1">
        <v>54000</v>
      </c>
    </row>
    <row r="14" spans="1:7" x14ac:dyDescent="0.3">
      <c r="A14" t="s">
        <v>14</v>
      </c>
      <c r="C14" s="1">
        <v>6000</v>
      </c>
      <c r="E14" s="4">
        <v>6000</v>
      </c>
      <c r="F14" s="1"/>
      <c r="G14" s="1">
        <v>5000</v>
      </c>
    </row>
    <row r="15" spans="1:7" x14ac:dyDescent="0.3">
      <c r="A15" t="s">
        <v>15</v>
      </c>
      <c r="C15" s="1">
        <v>2500</v>
      </c>
      <c r="E15" s="1">
        <v>3275</v>
      </c>
      <c r="F15" s="1"/>
      <c r="G15" s="1">
        <v>2500</v>
      </c>
    </row>
    <row r="16" spans="1:7" x14ac:dyDescent="0.3">
      <c r="A16" t="s">
        <v>16</v>
      </c>
      <c r="C16" s="1">
        <v>8500</v>
      </c>
      <c r="E16" s="1">
        <v>5000</v>
      </c>
      <c r="F16" s="1"/>
      <c r="G16" s="1">
        <v>2500</v>
      </c>
    </row>
    <row r="17" spans="1:7" x14ac:dyDescent="0.3">
      <c r="A17" t="s">
        <v>17</v>
      </c>
      <c r="C17" s="1">
        <v>500</v>
      </c>
      <c r="E17" s="5">
        <v>0</v>
      </c>
      <c r="F17" s="1"/>
      <c r="G17" s="1">
        <v>500</v>
      </c>
    </row>
    <row r="18" spans="1:7" x14ac:dyDescent="0.3">
      <c r="A18" t="s">
        <v>18</v>
      </c>
      <c r="C18" s="1">
        <v>3000</v>
      </c>
      <c r="E18" s="1">
        <v>2800</v>
      </c>
      <c r="F18" s="1"/>
      <c r="G18" s="1">
        <v>1000</v>
      </c>
    </row>
    <row r="19" spans="1:7" x14ac:dyDescent="0.3">
      <c r="A19" t="s">
        <v>19</v>
      </c>
      <c r="C19" s="1">
        <v>500</v>
      </c>
      <c r="E19" s="5">
        <v>0</v>
      </c>
      <c r="F19" s="1"/>
      <c r="G19" s="1">
        <v>500</v>
      </c>
    </row>
    <row r="20" spans="1:7" x14ac:dyDescent="0.3">
      <c r="A20" t="s">
        <v>20</v>
      </c>
      <c r="C20" s="1">
        <v>2500</v>
      </c>
    </row>
    <row r="22" spans="1:7" x14ac:dyDescent="0.3">
      <c r="A22" t="s">
        <v>21</v>
      </c>
      <c r="B22">
        <f>SUM(B2:B21)</f>
        <v>120000</v>
      </c>
      <c r="C22">
        <f>SUM(C2:C21)</f>
        <v>115500</v>
      </c>
      <c r="D22" s="1">
        <f>SUM(D3:D21)</f>
        <v>90975</v>
      </c>
      <c r="E22" s="1">
        <f>SUM(E10:E21)</f>
        <v>115075</v>
      </c>
      <c r="F22" s="1">
        <f>SUM(F3:F21)</f>
        <v>90000</v>
      </c>
      <c r="G22">
        <f>SUM(G3:G21)</f>
        <v>120000</v>
      </c>
    </row>
    <row r="24" spans="1:7" x14ac:dyDescent="0.3">
      <c r="A24" t="s">
        <v>22</v>
      </c>
      <c r="C24" s="7">
        <f>SUM(B22-C22)</f>
        <v>4500</v>
      </c>
      <c r="D24" s="2"/>
      <c r="E24" s="6">
        <f>SUM(D22-E22)</f>
        <v>-24100</v>
      </c>
      <c r="F24" s="2"/>
      <c r="G24" s="2">
        <f>SUM(F22-G22)</f>
        <v>-30000</v>
      </c>
    </row>
    <row r="26" spans="1:7" x14ac:dyDescent="0.3">
      <c r="A26" t="s">
        <v>23</v>
      </c>
      <c r="B26" s="1">
        <v>85000</v>
      </c>
    </row>
    <row r="30" spans="1:7" x14ac:dyDescent="0.3">
      <c r="E30" s="3"/>
    </row>
    <row r="31" spans="1:7" x14ac:dyDescent="0.3">
      <c r="E31" s="3"/>
    </row>
    <row r="32" spans="1:7" x14ac:dyDescent="0.3">
      <c r="E32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Fenny</dc:creator>
  <cp:lastModifiedBy>Fenny</cp:lastModifiedBy>
  <dcterms:created xsi:type="dcterms:W3CDTF">2022-11-30T16:38:12Z</dcterms:created>
  <dcterms:modified xsi:type="dcterms:W3CDTF">2022-12-01T11:02:27Z</dcterms:modified>
</cp:coreProperties>
</file>